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发送版" sheetId="1" r:id="rId1"/>
  </sheets>
  <definedNames>
    <definedName name="_xlnm._FilterDatabase" localSheetId="0" hidden="1">发送版!$A$2:$AK$19</definedName>
    <definedName name="_xlnm.Print_Titles" localSheetId="0">发送版!$2:$2</definedName>
    <definedName name="_xlnm.Print_Area" localSheetId="0">发送版!$A$1:$M$19</definedName>
  </definedNames>
  <calcPr calcId="144525"/>
</workbook>
</file>

<file path=xl/sharedStrings.xml><?xml version="1.0" encoding="utf-8"?>
<sst xmlns="http://schemas.openxmlformats.org/spreadsheetml/2006/main" count="143" uniqueCount="82">
  <si>
    <t>江西省水利投资集团有限公司2023年第二批次校园招聘计划表</t>
  </si>
  <si>
    <t>序号</t>
  </si>
  <si>
    <t>单位类型</t>
  </si>
  <si>
    <t>单位全称</t>
  </si>
  <si>
    <t>岗位名称</t>
  </si>
  <si>
    <t>需求
总数</t>
  </si>
  <si>
    <t>博士
需求数</t>
  </si>
  <si>
    <t>硕士
需求数</t>
  </si>
  <si>
    <t>本科
需求数</t>
  </si>
  <si>
    <t>条件要求</t>
  </si>
  <si>
    <t>待遇及福利政策</t>
  </si>
  <si>
    <t>年薪</t>
  </si>
  <si>
    <t>联系人</t>
  </si>
  <si>
    <t>座机号</t>
  </si>
  <si>
    <t>国有企业</t>
  </si>
  <si>
    <t>江西省水务集团有限公司</t>
  </si>
  <si>
    <t>子公司水厂运营技术岗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</si>
  <si>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本科及以上学历；给排水科学与工程、农业水利工程等相关专业；</t>
    </r>
    <r>
      <rPr>
        <sz val="12"/>
        <rFont val="Times New Roman"/>
        <charset val="0"/>
      </rPr>
      <t xml:space="preserve">
2.30</t>
    </r>
    <r>
      <rPr>
        <sz val="12"/>
        <rFont val="宋体"/>
        <charset val="0"/>
      </rPr>
      <t>周岁及以下；</t>
    </r>
    <r>
      <rPr>
        <sz val="12"/>
        <rFont val="Times New Roman"/>
        <charset val="0"/>
      </rPr>
      <t xml:space="preserve">                                                  
3.</t>
    </r>
    <r>
      <rPr>
        <sz val="12"/>
        <rFont val="宋体"/>
        <charset val="0"/>
      </rPr>
      <t>熟练掌握相关专业技术软件。</t>
    </r>
  </si>
  <si>
    <t>五险一金、工会福利等
工作地点：江西省内县市（非南昌）</t>
  </si>
  <si>
    <t>9-10万/年</t>
  </si>
  <si>
    <t>曾先生</t>
  </si>
  <si>
    <t>0791-88559182</t>
  </si>
  <si>
    <t>子公司财务岗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</si>
  <si>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本科及以上学历；会计学、金融学等相关专业；</t>
    </r>
    <r>
      <rPr>
        <sz val="12"/>
        <rFont val="Times New Roman"/>
        <charset val="0"/>
      </rPr>
      <t xml:space="preserve">
2.30</t>
    </r>
    <r>
      <rPr>
        <sz val="12"/>
        <rFont val="宋体"/>
        <charset val="0"/>
      </rPr>
      <t>周岁及以下；</t>
    </r>
    <r>
      <rPr>
        <sz val="12"/>
        <rFont val="Times New Roman"/>
        <charset val="0"/>
      </rPr>
      <t xml:space="preserve">                  
3.</t>
    </r>
    <r>
      <rPr>
        <sz val="12"/>
        <rFont val="宋体"/>
        <charset val="0"/>
      </rPr>
      <t>熟悉了解会计准则、经济法、税法等方面的知识，能够熟练使用办公软件及财务软件；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同等条件下，具有助理会计专业技术资格证者优先。</t>
    </r>
  </si>
  <si>
    <t>五险一金、工会福利等
工作地点：江西寻乌、修水等地</t>
  </si>
  <si>
    <t>子公司设备维护岗</t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</si>
  <si>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本科及以上学历；电气工程及其自动化等相关专业；</t>
    </r>
    <r>
      <rPr>
        <sz val="12"/>
        <rFont val="Times New Roman"/>
        <charset val="0"/>
      </rPr>
      <t xml:space="preserve">
2.30</t>
    </r>
    <r>
      <rPr>
        <sz val="12"/>
        <rFont val="宋体"/>
        <charset val="0"/>
      </rPr>
      <t>周岁及以下；</t>
    </r>
    <r>
      <rPr>
        <sz val="12"/>
        <rFont val="Times New Roman"/>
        <charset val="0"/>
      </rPr>
      <t xml:space="preserve">                                                  
3.</t>
    </r>
    <r>
      <rPr>
        <sz val="12"/>
        <rFont val="宋体"/>
        <charset val="0"/>
      </rPr>
      <t>熟练掌握相关专业技术软件。</t>
    </r>
  </si>
  <si>
    <t>子公司信息系统管理岗</t>
  </si>
  <si>
    <r>
      <rPr>
        <sz val="12"/>
        <rFont val="Times New Roman"/>
        <charset val="0"/>
      </rPr>
      <t>1.</t>
    </r>
    <r>
      <rPr>
        <sz val="12"/>
        <rFont val="宋体"/>
        <charset val="134"/>
      </rPr>
      <t>本科及以上学历；计算机类相关专业；</t>
    </r>
    <r>
      <rPr>
        <sz val="12"/>
        <rFont val="Times New Roman"/>
        <charset val="0"/>
      </rPr>
      <t xml:space="preserve">
2.30</t>
    </r>
    <r>
      <rPr>
        <sz val="12"/>
        <rFont val="宋体"/>
        <charset val="134"/>
      </rPr>
      <t>周岁及以下；</t>
    </r>
    <r>
      <rPr>
        <sz val="12"/>
        <rFont val="Times New Roman"/>
        <charset val="0"/>
      </rPr>
      <t xml:space="preserve">
3.</t>
    </r>
    <r>
      <rPr>
        <sz val="12"/>
        <rFont val="宋体"/>
        <charset val="134"/>
      </rPr>
      <t>熟练掌握相关专业技术软件。</t>
    </r>
  </si>
  <si>
    <t>五险一金、工会福利等
工作地点：江西万载</t>
  </si>
  <si>
    <t>江西省水投建设集团有限公司</t>
  </si>
  <si>
    <t>办公室文秘岗</t>
  </si>
  <si>
    <t>1.硕士研究生及以上学历；                                                        
2.有较好的文字功底，具备综合文稿撰写经历；
3.中共党员。</t>
  </si>
  <si>
    <t>六险二金、员工食堂、工会福利等
工作地点：江西南昌</t>
  </si>
  <si>
    <t>10-13万/年</t>
  </si>
  <si>
    <t>徐女士</t>
  </si>
  <si>
    <t>0791-88559237</t>
  </si>
  <si>
    <t>施工项目部项目报账员</t>
  </si>
  <si>
    <t>1.本科及以上学历；
2.财务管理、会计学、国际经济与贸易专业；                             
3.能够适应在施工现场工作；
4.热爱并愿意投身建筑行业；
5.具有良好的团队合作精神，能够自遵守公司各项规定及财务制度；
6.具备良好的学习能力、独立工作能力和财务分析能力。</t>
  </si>
  <si>
    <t>六险二金、提供食宿、工会福利等
工作地点：江西省内施工项目部（县区按照分配项目情况决定）</t>
  </si>
  <si>
    <t>施工项目部施工员</t>
  </si>
  <si>
    <t>1.本科及以上学历；                                
2.水利水电工程专业；
3.熟悉计算机使用；
4.同等条件下，测量专业优先。</t>
  </si>
  <si>
    <r>
      <rPr>
        <sz val="12"/>
        <rFont val="宋体"/>
        <charset val="134"/>
      </rPr>
      <t>10-13</t>
    </r>
    <r>
      <rPr>
        <sz val="12"/>
        <rFont val="宋体"/>
        <charset val="0"/>
      </rPr>
      <t>万</t>
    </r>
    <r>
      <rPr>
        <sz val="12"/>
        <rFont val="Times New Roman"/>
        <charset val="0"/>
      </rPr>
      <t>/</t>
    </r>
    <r>
      <rPr>
        <sz val="12"/>
        <rFont val="宋体"/>
        <charset val="0"/>
      </rPr>
      <t>年</t>
    </r>
  </si>
  <si>
    <t>江西省水投工程咨询集团有限公司</t>
  </si>
  <si>
    <t>规划设计分院水工专业设计岗</t>
  </si>
  <si>
    <t>1.硕士研究生及以上学历，农业水利工程或水利水电工程专业；
2.能熟练使用CAD、Office、ZDM等办公软件；
3.具有一定的分析、解决问题和组织协调能力；
4.身体健康，吃苦耐劳，有良好的集体荣誉感；
5.同等条件下，党员或学生干部等综合素质高者优先录用。</t>
  </si>
  <si>
    <t>六险二金、住房补贴、通讯补贴等
工作地点：江西南昌</t>
  </si>
  <si>
    <t>8万/年 （税前）</t>
  </si>
  <si>
    <t>关女士</t>
  </si>
  <si>
    <t>0971-88556905</t>
  </si>
  <si>
    <t>规划设计分院水文专业设计岗</t>
  </si>
  <si>
    <t>1.硕士研究生及以上学历，硕士研究生专业为水文学及水资源、本科专业为水文与水资源工程；
2.能熟练使用Mike、HEC-RAS、ArcGIS、Office办公软件；
3.具有一定的分析、解决问题和组织协调能力；
4.身体健康，吃苦耐劳，有良好的集体荣誉感；
5.同等条件下，党员或学生干部等综合素质高者优先录用。</t>
  </si>
  <si>
    <t>江西省建洪工程监理咨询有限公司</t>
  </si>
  <si>
    <t>项目监理部监理员</t>
  </si>
  <si>
    <t>1.本科及以上学历，水利水电工程相关专业；                             
2.能够熟练使用工程制图及办公软件，有较强的计算机操作能力；                              
3.有较好的语言表达能力和沟通能力；
4.能适应长驻工地要求，服从公司的调配；                           
5.具备较强的工作适应能力，能承受一定工作压力。</t>
  </si>
  <si>
    <t>五险二金、租房补贴，通讯补贴等
工作地点：江西省内（非南昌）</t>
  </si>
  <si>
    <t>8-10万/年（税前）</t>
  </si>
  <si>
    <t>江西水投康赣环保产业集团有限公司</t>
  </si>
  <si>
    <t>经理（市场开发）</t>
  </si>
  <si>
    <t>1.本科及以上学历，机械工程、车辆工程专业；
2.能适应环卫项目工作，吃苦耐劳；
3.学习意识强，工作主动性强，抗压能力强，认真敬业；
4.能够较好服从直接领导工作安排。</t>
  </si>
  <si>
    <t>五险一金、餐补、通讯补贴等
工作地点：赣州安远</t>
  </si>
  <si>
    <t>6-8万/年</t>
  </si>
  <si>
    <t>杜先生</t>
  </si>
  <si>
    <t>0791-88559368</t>
  </si>
  <si>
    <t>市场开发专员</t>
  </si>
  <si>
    <t>五险一金、餐补、通讯补贴等
工作地点：江西抚州</t>
  </si>
  <si>
    <t>江西省赣勤发展集团有限公司</t>
  </si>
  <si>
    <t>人力资源部招聘与人才发展岗</t>
  </si>
  <si>
    <t>1.硕士研究生及以上学历，行政管理、人力资源管理、心理学类、汉语言文学、法学类等相关专业；
2.熟练掌握国家人事法规政策，熟悉人力资源管理模块；
3.具备良好的文字功底、较强的组织协调能力。</t>
  </si>
  <si>
    <t>五险一金、餐补等
工作地点：江西南昌</t>
  </si>
  <si>
    <t>8-10万/年</t>
  </si>
  <si>
    <t>蔡女士</t>
  </si>
  <si>
    <t>0791-83501669</t>
  </si>
  <si>
    <t>发展投资部业务管理岗</t>
  </si>
  <si>
    <t>1.硕士研究生学历及以上学历，经济与贸易类、财政学类、金融学类、工商管理类、工程管理等相关专业；具有准确的文字理解能力与编辑能力，对叙述逻辑能生动展现，注重创意表现与实际执行；
2.具有较强的沟通协调能力和良好公关谈判能力、善于交际；
3.精通Excel、Word、PPT等办公软件；
4.掌握房地产项目投资测算技术，熟悉房地产项目开发各个环节取费标准、项目成本分析及时准确；同等条件下，具备注册房地产估价师或土地估价师资格的优先考虑。</t>
  </si>
  <si>
    <t>党群部群团管理岗</t>
  </si>
  <si>
    <t>1.硕士研究生及以上学历，同等条件下，中文或管理类专业优先，中共党员优先；
2.有较强的语言表达和组织协调能力；熟练掌握Office办公软件的应用。</t>
  </si>
  <si>
    <t>江西省龙式建筑开发集团公司</t>
  </si>
  <si>
    <t>技术质量监督部工程管理岗</t>
  </si>
  <si>
    <t>1.本科及以上学历；
2.工程管理、工业与民用建筑、建筑工程专业。</t>
  </si>
  <si>
    <t>五险一金、餐补等
工作地点：江西省内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</si>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</sst>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0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K20"/>
  <sheetViews>
    <sheetView tabSelected="1" topLeftCell="A6" workbookViewId="0">
      <selection activeCell="I8" sqref="I8"/>
    </sheetView>
  </sheetViews>
  <sheetFormatPr defaultColWidth="9" defaultRowHeight="12" customHeight="1"/>
  <cols>
    <col min="1" max="1" width="4.16666666666667" style="4" customWidth="1"/>
    <col min="2" max="2" width="7.66666666666667" style="4" customWidth="1"/>
    <col min="3" max="3" width="12.1666666666667" style="4" customWidth="1"/>
    <col min="4" max="4" width="12.6666666666667" style="4" customWidth="1"/>
    <col min="5" max="8" width="7" style="4" customWidth="1"/>
    <col min="9" max="9" width="42" style="5" customWidth="1"/>
    <col min="10" max="10" width="20.125" style="5" customWidth="1"/>
    <col min="11" max="11" width="9.75" style="4" customWidth="1"/>
    <col min="12" max="12" width="7.16666666666667" style="4" customWidth="1"/>
    <col min="13" max="13" width="9" style="4"/>
    <col min="14" max="37" width="9" style="6"/>
  </cols>
  <sheetData>
    <row r="1" ht="5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13"/>
      <c r="K1" s="7"/>
      <c r="L1" s="7"/>
      <c r="M1" s="7"/>
    </row>
    <row r="2" s="1" customFormat="1" ht="34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4" t="s">
        <v>10</v>
      </c>
      <c r="K2" s="8" t="s">
        <v>11</v>
      </c>
      <c r="L2" s="8" t="s">
        <v>12</v>
      </c>
      <c r="M2" s="8" t="s">
        <v>13</v>
      </c>
    </row>
    <row r="3" s="2" customFormat="1" ht="150" customHeight="1" spans="1:37">
      <c r="A3" s="9">
        <v>1</v>
      </c>
      <c r="B3" s="9" t="s">
        <v>14</v>
      </c>
      <c r="C3" s="10" t="s">
        <v>15</v>
      </c>
      <c r="D3" s="10" t="s">
        <v>16</v>
      </c>
      <c r="E3" s="10">
        <v>6</v>
      </c>
      <c r="F3" s="10"/>
      <c r="G3" s="10"/>
      <c r="H3" s="9">
        <v>6</v>
      </c>
      <c r="I3" s="15" t="s">
        <v>17</v>
      </c>
      <c r="J3" s="16" t="s">
        <v>18</v>
      </c>
      <c r="K3" s="10" t="s">
        <v>19</v>
      </c>
      <c r="L3" s="9" t="s">
        <v>20</v>
      </c>
      <c r="M3" s="9" t="s">
        <v>21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="2" customFormat="1" ht="150" customHeight="1" spans="1:37">
      <c r="A4" s="9">
        <v>2</v>
      </c>
      <c r="B4" s="9" t="s">
        <v>14</v>
      </c>
      <c r="C4" s="10" t="s">
        <v>15</v>
      </c>
      <c r="D4" s="10" t="s">
        <v>22</v>
      </c>
      <c r="E4" s="10">
        <v>2</v>
      </c>
      <c r="F4" s="10"/>
      <c r="G4" s="10"/>
      <c r="H4" s="9">
        <v>2</v>
      </c>
      <c r="I4" s="15" t="s">
        <v>23</v>
      </c>
      <c r="J4" s="16" t="s">
        <v>24</v>
      </c>
      <c r="K4" s="10" t="s">
        <v>19</v>
      </c>
      <c r="L4" s="9" t="s">
        <v>20</v>
      </c>
      <c r="M4" s="9" t="s">
        <v>21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="2" customFormat="1" ht="150" customHeight="1" spans="1:37">
      <c r="A5" s="9">
        <v>3</v>
      </c>
      <c r="B5" s="9" t="s">
        <v>14</v>
      </c>
      <c r="C5" s="10" t="s">
        <v>15</v>
      </c>
      <c r="D5" s="10" t="s">
        <v>25</v>
      </c>
      <c r="E5" s="10">
        <v>7</v>
      </c>
      <c r="F5" s="10"/>
      <c r="G5" s="11"/>
      <c r="H5" s="9">
        <v>7</v>
      </c>
      <c r="I5" s="15" t="s">
        <v>26</v>
      </c>
      <c r="J5" s="16" t="s">
        <v>18</v>
      </c>
      <c r="K5" s="10" t="s">
        <v>19</v>
      </c>
      <c r="L5" s="9" t="s">
        <v>20</v>
      </c>
      <c r="M5" s="9" t="s">
        <v>21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="2" customFormat="1" ht="150" customHeight="1" spans="1:37">
      <c r="A6" s="9">
        <v>4</v>
      </c>
      <c r="B6" s="9" t="s">
        <v>14</v>
      </c>
      <c r="C6" s="10" t="s">
        <v>15</v>
      </c>
      <c r="D6" s="10" t="s">
        <v>27</v>
      </c>
      <c r="E6" s="10">
        <v>1</v>
      </c>
      <c r="F6" s="10"/>
      <c r="G6" s="10"/>
      <c r="H6" s="9">
        <v>1</v>
      </c>
      <c r="I6" s="15" t="s">
        <v>28</v>
      </c>
      <c r="J6" s="16" t="s">
        <v>29</v>
      </c>
      <c r="K6" s="10" t="s">
        <v>19</v>
      </c>
      <c r="L6" s="9" t="s">
        <v>20</v>
      </c>
      <c r="M6" s="9" t="s">
        <v>21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="2" customFormat="1" ht="150" customHeight="1" spans="1:37">
      <c r="A7" s="9">
        <v>5</v>
      </c>
      <c r="B7" s="9" t="s">
        <v>14</v>
      </c>
      <c r="C7" s="10" t="s">
        <v>30</v>
      </c>
      <c r="D7" s="10" t="s">
        <v>31</v>
      </c>
      <c r="E7" s="10">
        <v>1</v>
      </c>
      <c r="F7" s="10"/>
      <c r="G7" s="10">
        <v>1</v>
      </c>
      <c r="H7" s="9"/>
      <c r="I7" s="18" t="s">
        <v>32</v>
      </c>
      <c r="J7" s="16" t="s">
        <v>33</v>
      </c>
      <c r="K7" s="19" t="s">
        <v>34</v>
      </c>
      <c r="L7" s="9" t="s">
        <v>35</v>
      </c>
      <c r="M7" s="9" t="s">
        <v>36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="2" customFormat="1" ht="150" customHeight="1" spans="1:37">
      <c r="A8" s="9">
        <v>6</v>
      </c>
      <c r="B8" s="9" t="s">
        <v>14</v>
      </c>
      <c r="C8" s="10" t="s">
        <v>30</v>
      </c>
      <c r="D8" s="10" t="s">
        <v>37</v>
      </c>
      <c r="E8" s="10">
        <v>2</v>
      </c>
      <c r="F8" s="10"/>
      <c r="G8" s="10"/>
      <c r="H8" s="9">
        <v>2</v>
      </c>
      <c r="I8" s="18" t="s">
        <v>38</v>
      </c>
      <c r="J8" s="16" t="s">
        <v>39</v>
      </c>
      <c r="K8" s="19" t="s">
        <v>34</v>
      </c>
      <c r="L8" s="9" t="s">
        <v>35</v>
      </c>
      <c r="M8" s="9" t="s">
        <v>36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="2" customFormat="1" ht="150" customHeight="1" spans="1:37">
      <c r="A9" s="9">
        <v>7</v>
      </c>
      <c r="B9" s="9" t="s">
        <v>14</v>
      </c>
      <c r="C9" s="10" t="s">
        <v>30</v>
      </c>
      <c r="D9" s="10" t="s">
        <v>40</v>
      </c>
      <c r="E9" s="10">
        <v>2</v>
      </c>
      <c r="F9" s="10"/>
      <c r="G9" s="10"/>
      <c r="H9" s="9">
        <v>2</v>
      </c>
      <c r="I9" s="18" t="s">
        <v>41</v>
      </c>
      <c r="J9" s="16" t="s">
        <v>39</v>
      </c>
      <c r="K9" s="20" t="s">
        <v>42</v>
      </c>
      <c r="L9" s="9" t="s">
        <v>35</v>
      </c>
      <c r="M9" s="9" t="s">
        <v>36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="2" customFormat="1" ht="159" customHeight="1" spans="1:37">
      <c r="A10" s="9">
        <v>8</v>
      </c>
      <c r="B10" s="9" t="s">
        <v>14</v>
      </c>
      <c r="C10" s="10" t="s">
        <v>43</v>
      </c>
      <c r="D10" s="10" t="s">
        <v>44</v>
      </c>
      <c r="E10" s="10">
        <v>6</v>
      </c>
      <c r="F10" s="10"/>
      <c r="G10" s="10">
        <v>6</v>
      </c>
      <c r="H10" s="9"/>
      <c r="I10" s="18" t="s">
        <v>45</v>
      </c>
      <c r="J10" s="21" t="s">
        <v>46</v>
      </c>
      <c r="K10" s="19" t="s">
        <v>47</v>
      </c>
      <c r="L10" s="12" t="s">
        <v>48</v>
      </c>
      <c r="M10" s="12" t="s">
        <v>49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="2" customFormat="1" ht="176" customHeight="1" spans="1:37">
      <c r="A11" s="9">
        <v>9</v>
      </c>
      <c r="B11" s="9" t="s">
        <v>14</v>
      </c>
      <c r="C11" s="10" t="s">
        <v>43</v>
      </c>
      <c r="D11" s="10" t="s">
        <v>50</v>
      </c>
      <c r="E11" s="10">
        <v>2</v>
      </c>
      <c r="F11" s="10"/>
      <c r="G11" s="10">
        <v>2</v>
      </c>
      <c r="H11" s="9"/>
      <c r="I11" s="18" t="s">
        <v>51</v>
      </c>
      <c r="J11" s="21" t="s">
        <v>46</v>
      </c>
      <c r="K11" s="19" t="s">
        <v>47</v>
      </c>
      <c r="L11" s="12" t="s">
        <v>48</v>
      </c>
      <c r="M11" s="12" t="s">
        <v>49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="2" customFormat="1" ht="150" customHeight="1" spans="1:37">
      <c r="A12" s="9">
        <v>10</v>
      </c>
      <c r="B12" s="9" t="s">
        <v>14</v>
      </c>
      <c r="C12" s="10" t="s">
        <v>52</v>
      </c>
      <c r="D12" s="10" t="s">
        <v>53</v>
      </c>
      <c r="E12" s="10">
        <v>2</v>
      </c>
      <c r="F12" s="10"/>
      <c r="G12" s="10"/>
      <c r="H12" s="9">
        <v>2</v>
      </c>
      <c r="I12" s="22" t="s">
        <v>54</v>
      </c>
      <c r="J12" s="16" t="s">
        <v>55</v>
      </c>
      <c r="K12" s="19" t="s">
        <v>56</v>
      </c>
      <c r="L12" s="12" t="s">
        <v>48</v>
      </c>
      <c r="M12" s="12" t="s">
        <v>49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customFormat="1" ht="150" customHeight="1" spans="1:37">
      <c r="A13" s="9">
        <v>11</v>
      </c>
      <c r="B13" s="10" t="s">
        <v>14</v>
      </c>
      <c r="C13" s="10" t="s">
        <v>57</v>
      </c>
      <c r="D13" s="10" t="s">
        <v>58</v>
      </c>
      <c r="E13" s="10">
        <v>1</v>
      </c>
      <c r="F13" s="10"/>
      <c r="G13" s="10"/>
      <c r="H13" s="10">
        <v>1</v>
      </c>
      <c r="I13" s="18" t="s">
        <v>59</v>
      </c>
      <c r="J13" s="16" t="s">
        <v>60</v>
      </c>
      <c r="K13" s="19" t="s">
        <v>61</v>
      </c>
      <c r="L13" s="10" t="s">
        <v>62</v>
      </c>
      <c r="M13" s="10" t="s">
        <v>63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customFormat="1" ht="150" customHeight="1" spans="1:37">
      <c r="A14" s="9">
        <v>12</v>
      </c>
      <c r="B14" s="10" t="s">
        <v>14</v>
      </c>
      <c r="C14" s="10" t="s">
        <v>57</v>
      </c>
      <c r="D14" s="10" t="s">
        <v>64</v>
      </c>
      <c r="E14" s="10">
        <v>1</v>
      </c>
      <c r="F14" s="10"/>
      <c r="G14" s="10"/>
      <c r="H14" s="10">
        <v>1</v>
      </c>
      <c r="I14" s="18" t="s">
        <v>59</v>
      </c>
      <c r="J14" s="16" t="s">
        <v>65</v>
      </c>
      <c r="K14" s="19" t="s">
        <v>61</v>
      </c>
      <c r="L14" s="10" t="s">
        <v>62</v>
      </c>
      <c r="M14" s="10" t="s">
        <v>63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="2" customFormat="1" ht="123" customHeight="1" spans="1:37">
      <c r="A15" s="9">
        <v>13</v>
      </c>
      <c r="B15" s="9" t="s">
        <v>14</v>
      </c>
      <c r="C15" s="10" t="s">
        <v>66</v>
      </c>
      <c r="D15" s="10" t="s">
        <v>67</v>
      </c>
      <c r="E15" s="10">
        <v>1</v>
      </c>
      <c r="F15" s="10"/>
      <c r="G15" s="10">
        <v>1</v>
      </c>
      <c r="H15" s="9"/>
      <c r="I15" s="18" t="s">
        <v>68</v>
      </c>
      <c r="J15" s="16" t="s">
        <v>69</v>
      </c>
      <c r="K15" s="19" t="s">
        <v>70</v>
      </c>
      <c r="L15" s="9" t="s">
        <v>71</v>
      </c>
      <c r="M15" s="9" t="s">
        <v>72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="2" customFormat="1" ht="215" customHeight="1" spans="1:37">
      <c r="A16" s="9">
        <v>14</v>
      </c>
      <c r="B16" s="9" t="s">
        <v>14</v>
      </c>
      <c r="C16" s="10" t="s">
        <v>66</v>
      </c>
      <c r="D16" s="10" t="s">
        <v>73</v>
      </c>
      <c r="E16" s="10">
        <v>1</v>
      </c>
      <c r="F16" s="10"/>
      <c r="G16" s="10">
        <v>1</v>
      </c>
      <c r="H16" s="9"/>
      <c r="I16" s="18" t="s">
        <v>74</v>
      </c>
      <c r="J16" s="16" t="s">
        <v>69</v>
      </c>
      <c r="K16" s="19" t="s">
        <v>70</v>
      </c>
      <c r="L16" s="9" t="s">
        <v>71</v>
      </c>
      <c r="M16" s="9" t="s">
        <v>72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="2" customFormat="1" ht="150" customHeight="1" spans="1:37">
      <c r="A17" s="9">
        <v>15</v>
      </c>
      <c r="B17" s="9" t="s">
        <v>14</v>
      </c>
      <c r="C17" s="10" t="s">
        <v>66</v>
      </c>
      <c r="D17" s="10" t="s">
        <v>75</v>
      </c>
      <c r="E17" s="10">
        <v>1</v>
      </c>
      <c r="F17" s="10"/>
      <c r="G17" s="10">
        <v>1</v>
      </c>
      <c r="H17" s="9"/>
      <c r="I17" s="18" t="s">
        <v>76</v>
      </c>
      <c r="J17" s="16" t="s">
        <v>69</v>
      </c>
      <c r="K17" s="19" t="s">
        <v>70</v>
      </c>
      <c r="L17" s="9" t="s">
        <v>71</v>
      </c>
      <c r="M17" s="9" t="s">
        <v>72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="2" customFormat="1" ht="115" customHeight="1" spans="1:37">
      <c r="A18" s="9">
        <v>16</v>
      </c>
      <c r="B18" s="9" t="s">
        <v>14</v>
      </c>
      <c r="C18" s="10" t="s">
        <v>77</v>
      </c>
      <c r="D18" s="10" t="s">
        <v>78</v>
      </c>
      <c r="E18" s="10">
        <v>2</v>
      </c>
      <c r="F18" s="10"/>
      <c r="G18" s="10"/>
      <c r="H18" s="9">
        <v>2</v>
      </c>
      <c r="I18" s="18" t="s">
        <v>79</v>
      </c>
      <c r="J18" s="16" t="s">
        <v>80</v>
      </c>
      <c r="K18" s="19" t="s">
        <v>61</v>
      </c>
      <c r="L18" s="9" t="s">
        <v>71</v>
      </c>
      <c r="M18" s="9" t="s">
        <v>72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ht="32" customHeight="1" spans="1:13">
      <c r="A19" s="12" t="s">
        <v>81</v>
      </c>
      <c r="B19" s="12"/>
      <c r="C19" s="12"/>
      <c r="D19" s="12"/>
      <c r="E19" s="10">
        <f>SUM(E3:E18)</f>
        <v>38</v>
      </c>
      <c r="F19" s="10"/>
      <c r="G19" s="10">
        <f>SUM(G3:G18)</f>
        <v>12</v>
      </c>
      <c r="H19" s="10">
        <f>SUM(H3:H18)</f>
        <v>26</v>
      </c>
      <c r="I19" s="18"/>
      <c r="J19" s="18"/>
      <c r="K19" s="10"/>
      <c r="L19" s="10"/>
      <c r="M19" s="10"/>
    </row>
    <row r="20" s="3" customFormat="1" customHeight="1" spans="1:37">
      <c r="A20" s="4"/>
      <c r="B20" s="4"/>
      <c r="C20" s="4"/>
      <c r="D20" s="4"/>
      <c r="E20" s="4"/>
      <c r="F20" s="4"/>
      <c r="G20" s="4"/>
      <c r="H20" s="4"/>
      <c r="I20" s="5"/>
      <c r="J20" s="5"/>
      <c r="K20" s="4"/>
      <c r="L20" s="4"/>
      <c r="M20" s="4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</row>
  </sheetData>
  <autoFilter ref="A2:AK19">
    <extLst/>
  </autoFilter>
  <mergeCells count="2">
    <mergeCell ref="A1:M1"/>
    <mergeCell ref="A19:D19"/>
  </mergeCells>
  <printOptions horizontalCentered="1"/>
  <pageMargins left="0.196527777777778" right="0.236111111111111" top="0.314583333333333" bottom="0.156944444444444" header="0.298611111111111" footer="0.0784722222222222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发送版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赵丹</cp:lastModifiedBy>
  <dcterms:created xsi:type="dcterms:W3CDTF">2023-07-21T02:01:00Z</dcterms:created>
  <dcterms:modified xsi:type="dcterms:W3CDTF">2023-07-25T01:25:34Z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0AD0AC438B70432A90EC254BC2D7F2EA</vt:lpwstr>
  </property>
  <property fmtid="{D5CDD505-2E9C-101B-9397-08002B2CF9AE}" pid="3" name="KSOProductBuildVer">
    <vt:lpwstr>2052-11.1.0.12763</vt:lpwstr>
  </property>
</Properties>
</file>